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САЙТ 24-25\"/>
    </mc:Choice>
  </mc:AlternateContent>
  <bookViews>
    <workbookView xWindow="0" yWindow="0" windowWidth="1557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6" i="1" l="1"/>
  <c r="I13" i="1" l="1"/>
  <c r="I17" i="1"/>
  <c r="I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<sst xmlns="http://schemas.openxmlformats.org/spreadsheetml/2006/main" count="44" uniqueCount="44">
  <si>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</si>
  <si>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</si>
  <si>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</si>
  <si>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</si>
  <si>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</si>
  <si>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</si>
  <si>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</si>
  <si>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</si>
  <si>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</si>
  <si>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</si>
  <si>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</si>
  <si>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</si>
  <si>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</si>
  <si>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</si>
  <si>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</si>
  <si>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</si>
  <si>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</si>
  <si>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</si>
  <si>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</si>
  <si>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</si>
  <si>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</si>
  <si>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</si>
  <si>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</si>
  <si>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</si>
  <si>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</si>
  <si>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</si>
  <si>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</si>
  <si>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</si>
  <si>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</si>
  <si>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</si>
  <si>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</si>
  <si>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</si>
  <si>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114/2021г</t>
  </si>
  <si>
    <t>Суп картофельный с крупой</t>
  </si>
  <si>
    <t>яблоки св</t>
  </si>
  <si>
    <t xml:space="preserve">                                              МБОУ Нышинская СОШ</t>
  </si>
  <si>
    <t>63/2008г</t>
  </si>
  <si>
    <t>Гуляш</t>
  </si>
  <si>
    <t>510/2004г</t>
  </si>
  <si>
    <t>Каша перловая вязкая*</t>
  </si>
  <si>
    <t>15/2013г</t>
  </si>
  <si>
    <t>Салат из  квашенной капусты</t>
  </si>
  <si>
    <t>486/2021г</t>
  </si>
  <si>
    <t>Компот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</si>
</sst>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2" fontId="3" fillId="3" borderId="7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" sqref="I3: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35</v>
      </c>
      <c r="C1" s="52"/>
      <c r="D1" s="53"/>
      <c r="E1" t="s">
        <v>22</v>
      </c>
      <c r="F1" s="21"/>
      <c r="I1" t="s">
        <v>1</v>
      </c>
      <c r="J1" s="20">
        <v>45728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 t="s">
        <v>40</v>
      </c>
      <c r="D12" s="30" t="s">
        <v>41</v>
      </c>
      <c r="E12" s="38">
        <v>60</v>
      </c>
      <c r="F12" s="46">
        <v>9.6</v>
      </c>
      <c r="G12" s="43">
        <v>52.96</v>
      </c>
      <c r="H12" s="42">
        <v>0.96</v>
      </c>
      <c r="I12" s="42">
        <v>2.99</v>
      </c>
      <c r="J12" s="42">
        <v>5.54</v>
      </c>
    </row>
    <row r="13" spans="1:10" x14ac:dyDescent="0.25">
      <c r="A13" s="6"/>
      <c r="B13" s="1" t="s">
        <v>16</v>
      </c>
      <c r="C13" s="35" t="s">
        <v>32</v>
      </c>
      <c r="D13" s="36" t="s">
        <v>33</v>
      </c>
      <c r="E13" s="39">
        <v>200</v>
      </c>
      <c r="F13" s="43">
        <v>17.670000000000002</v>
      </c>
      <c r="G13" s="43">
        <v>114.42</v>
      </c>
      <c r="H13" s="42">
        <v>3.86</v>
      </c>
      <c r="I13" s="42">
        <f>E13*2.85/100</f>
        <v>5.7</v>
      </c>
      <c r="J13" s="42">
        <v>11.92</v>
      </c>
    </row>
    <row r="14" spans="1:10" x14ac:dyDescent="0.25">
      <c r="A14" s="6"/>
      <c r="B14" s="1" t="s">
        <v>17</v>
      </c>
      <c r="C14" s="31" t="s">
        <v>36</v>
      </c>
      <c r="D14" s="30" t="s">
        <v>37</v>
      </c>
      <c r="E14" s="38">
        <v>90</v>
      </c>
      <c r="F14" s="45">
        <v>46.2</v>
      </c>
      <c r="G14" s="42">
        <v>255.6</v>
      </c>
      <c r="H14" s="42">
        <v>10.81</v>
      </c>
      <c r="I14" s="42">
        <v>21.6</v>
      </c>
      <c r="J14" s="42">
        <v>4.5</v>
      </c>
    </row>
    <row r="15" spans="1:10" x14ac:dyDescent="0.25">
      <c r="A15" s="6"/>
      <c r="B15" s="1" t="s">
        <v>18</v>
      </c>
      <c r="C15" s="34" t="s">
        <v>38</v>
      </c>
      <c r="D15" s="32" t="s">
        <v>39</v>
      </c>
      <c r="E15" s="38">
        <v>150</v>
      </c>
      <c r="F15" s="45">
        <v>8.6999999999999993</v>
      </c>
      <c r="G15" s="42">
        <v>116.73</v>
      </c>
      <c r="H15" s="42">
        <v>2.9</v>
      </c>
      <c r="I15" s="42">
        <v>2.73</v>
      </c>
      <c r="J15" s="42">
        <v>20.149999999999999</v>
      </c>
    </row>
    <row r="16" spans="1:10" x14ac:dyDescent="0.25">
      <c r="A16" s="6"/>
      <c r="B16" s="1" t="s">
        <v>19</v>
      </c>
      <c r="C16" s="47" t="s">
        <v>42</v>
      </c>
      <c r="D16" s="48" t="s">
        <v>43</v>
      </c>
      <c r="E16" s="49">
        <v>200</v>
      </c>
      <c r="F16" s="45">
        <v>12.48</v>
      </c>
      <c r="G16" s="50">
        <v>45.7</v>
      </c>
      <c r="H16" s="50">
        <v>0.1</v>
      </c>
      <c r="I16" s="50">
        <f>E16*0.05/100</f>
        <v>0.1</v>
      </c>
      <c r="J16" s="50">
        <v>11.1</v>
      </c>
    </row>
    <row r="17" spans="1:10" x14ac:dyDescent="0.25">
      <c r="A17" s="6"/>
      <c r="B17" s="1" t="s">
        <v>24</v>
      </c>
      <c r="C17" s="34" t="s">
        <v>31</v>
      </c>
      <c r="D17" s="32" t="s">
        <v>29</v>
      </c>
      <c r="E17" s="40">
        <v>20</v>
      </c>
      <c r="F17" s="42">
        <v>1.3</v>
      </c>
      <c r="G17" s="42">
        <v>41.18</v>
      </c>
      <c r="H17" s="42">
        <v>1.6</v>
      </c>
      <c r="I17" s="42">
        <f>E17*1.5/100</f>
        <v>0.3</v>
      </c>
      <c r="J17" s="42">
        <v>8.02</v>
      </c>
    </row>
    <row r="18" spans="1:10" x14ac:dyDescent="0.25">
      <c r="A18" s="6"/>
      <c r="B18" s="1" t="s">
        <v>21</v>
      </c>
      <c r="C18" s="34" t="s">
        <v>30</v>
      </c>
      <c r="D18" s="32" t="s">
        <v>28</v>
      </c>
      <c r="E18" s="40">
        <v>40</v>
      </c>
      <c r="F18" s="42">
        <v>5.21</v>
      </c>
      <c r="G18" s="42">
        <v>93.76</v>
      </c>
      <c r="H18" s="42">
        <v>3.04</v>
      </c>
      <c r="I18" s="42">
        <f>E18*0.8/100</f>
        <v>0.32</v>
      </c>
      <c r="J18" s="42">
        <v>19.68</v>
      </c>
    </row>
    <row r="19" spans="1:10" x14ac:dyDescent="0.25">
      <c r="A19" s="6"/>
      <c r="B19" s="25"/>
      <c r="C19" s="37"/>
      <c r="D19" s="33" t="s">
        <v>34</v>
      </c>
      <c r="E19" s="41">
        <v>161</v>
      </c>
      <c r="F19" s="41">
        <v>17.670000000000002</v>
      </c>
      <c r="G19" s="41"/>
      <c r="H19" s="44"/>
      <c r="I19" s="41"/>
      <c r="J19" s="41"/>
    </row>
    <row r="20" spans="1:10" ht="15.75" thickBot="1" x14ac:dyDescent="0.3">
      <c r="A20" s="7"/>
      <c r="B20" s="8" t="s">
        <v>27</v>
      </c>
      <c r="C20" s="8"/>
      <c r="D20" s="28"/>
      <c r="E20" s="29">
        <v>760</v>
      </c>
      <c r="F20" s="41"/>
      <c r="G20" s="41">
        <v>838.07</v>
      </c>
      <c r="H20" s="44">
        <v>27.18</v>
      </c>
      <c r="I20" s="41">
        <v>38.01</v>
      </c>
      <c r="J20" s="41">
        <v>96.82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2025-01-30T09:31:58Z</cp:lastPrinted>
  <dcterms:created xsi:type="dcterms:W3CDTF">2015-06-05T18:19:34Z</dcterms:created>
  <dcterms:modified xsi:type="dcterms:W3CDTF">2025-03-10T06:31:16Z</dcterms:modified>
</cp:coreProperties>
</file>