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H20"/>
  <c r="I12"/>
  <c r="I13"/>
  <c r="I14"/>
  <c r="I15"/>
  <c r="I16"/>
  <c r="I17"/>
  <c r="I18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<sst xmlns="http://schemas.openxmlformats.org/spreadsheetml/2006/main" count="44" uniqueCount="44">
  <si>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</si>
  <si>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</si>
  <si>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</si>
  <si>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</si>
  <si>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</si>
  <si>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</si>
  <si>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</si>
  <si>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</si>
  <si>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</si>
  <si>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</si>
  <si>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</si>
  <si>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</si>
  <si>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</si>
  <si>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</si>
  <si>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</si>
  <si>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</si>
  <si>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</si>
  <si>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</si>
  <si>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</si>
  <si>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</si>
  <si>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</si>
  <si>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</si>
  <si>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</si>
  <si>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</si>
  <si>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</si>
  <si>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</si>
  <si>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</si>
  <si>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</si>
  <si>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</si>
  <si>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</si>
  <si>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</si>
  <si>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</si>
  <si>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</si>
  <si>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</si>
  <si>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</si>
  <si>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</si>
  <si>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</si>
  <si>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</si>
  <si>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</si>
  <si>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</si>
  <si>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</si>
  <si>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Каша пшеничная вязкая</t>
  </si>
  <si>
    <t>Салат из свежей капусты</t>
  </si>
  <si>
    <t>Кондитерское изделие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</si>
</sst>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42</v>
      </c>
      <c r="E12" s="43">
        <v>60</v>
      </c>
      <c r="F12" s="25">
        <v>9.5</v>
      </c>
      <c r="G12" s="48">
        <v>43.74</v>
      </c>
      <c r="H12" s="48">
        <f>F12*1/100</f>
        <v>9.5000000000000001E-2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34</v>
      </c>
      <c r="D13" s="36" t="s">
        <v>35</v>
      </c>
      <c r="E13" s="43">
        <v>200</v>
      </c>
      <c r="F13" s="32">
        <v>18.059999999999999</v>
      </c>
      <c r="G13" s="48">
        <v>112.06</v>
      </c>
      <c r="H13" s="49">
        <f>F13*1.84/100</f>
        <v>0.33230399999999993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36</v>
      </c>
      <c r="D14" s="34" t="s">
        <v>37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38</v>
      </c>
      <c r="D15" s="38" t="s">
        <v>41</v>
      </c>
      <c r="E15" s="44">
        <v>150</v>
      </c>
      <c r="F15" s="32">
        <v>9.83</v>
      </c>
      <c r="G15" s="49">
        <v>242.04</v>
      </c>
      <c r="H15" s="49">
        <f>F15*5.67/100</f>
        <v>0.557361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39</v>
      </c>
      <c r="D16" s="40" t="s">
        <v>40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60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0.48</v>
      </c>
      <c r="J18" s="49">
        <v>19.68</v>
      </c>
    </row>
    <row r="19" spans="1:10">
      <c r="A19" s="6"/>
      <c r="B19" s="26"/>
      <c r="C19" s="41"/>
      <c r="D19" s="42" t="s">
        <v>43</v>
      </c>
      <c r="E19" s="47">
        <v>30</v>
      </c>
      <c r="F19" s="27">
        <v>4.66</v>
      </c>
      <c r="G19" s="51"/>
      <c r="H19" s="51"/>
      <c r="I19" s="47"/>
      <c r="J19" s="51"/>
    </row>
    <row r="20" spans="1:10" ht="15.75" thickBot="1">
      <c r="A20" s="7"/>
      <c r="B20" s="8" t="s">
        <v>27</v>
      </c>
      <c r="C20" s="8"/>
      <c r="D20" s="30"/>
      <c r="E20" s="31">
        <v>780</v>
      </c>
      <c r="F20" s="24"/>
      <c r="G20" s="51">
        <v>713.43499999999995</v>
      </c>
      <c r="H20" s="51">
        <f>SUM(H13:H19)</f>
        <v>8.7250049999999995</v>
      </c>
      <c r="I20" s="47">
        <f>SUM(I13:I19)</f>
        <v>19.855000000000004</v>
      </c>
      <c r="J20" s="51">
        <v>91.905000000000001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2025-01-22T08:24:49Z</dcterms:modified>
</cp:coreProperties>
</file>