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<sst xmlns="http://schemas.openxmlformats.org/spreadsheetml/2006/main" count="43" uniqueCount="43">
  <si>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</si>
  <si>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</si>
  <si>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</si>
  <si>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</si>
  <si>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</si>
  <si>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</si>
  <si>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</si>
  <si>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</si>
  <si>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</si>
  <si>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</si>
  <si>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</si>
  <si>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</si>
  <si>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</si>
  <si>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</si>
  <si>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</si>
  <si>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</si>
  <si>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</si>
  <si>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</si>
  <si>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</si>
  <si>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</si>
  <si>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</si>
  <si>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</si>
  <si>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</si>
  <si>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</si>
  <si>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</si>
  <si>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</si>
  <si>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</si>
  <si>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</si>
  <si>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Компот из смеси сухофруктов</t>
  </si>
  <si>
    <t>Хлеб пшеничный формовой</t>
  </si>
  <si>
    <t>Хлеб ржаной</t>
  </si>
  <si>
    <t>495/2021г</t>
  </si>
  <si>
    <t>573/2021г</t>
  </si>
  <si>
    <t>574/2021г</t>
  </si>
  <si>
    <t>МБОУ Нышинская СОШ</t>
  </si>
  <si>
    <t>26/2021г</t>
  </si>
  <si>
    <t>Салат из свеклы отварной</t>
  </si>
  <si>
    <t>41/2008г</t>
  </si>
  <si>
    <t xml:space="preserve">Щи из свежей капусты с картофелем </t>
  </si>
  <si>
    <t>88/2008г</t>
  </si>
  <si>
    <t>Котлета рыбная "Нептун"</t>
  </si>
  <si>
    <t>92/2008г</t>
  </si>
  <si>
    <t>Картофельное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</si>
</sst>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45636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0">
        <v>60</v>
      </c>
      <c r="F12" s="25">
        <v>6</v>
      </c>
      <c r="G12" s="43">
        <v>54.611999999999995</v>
      </c>
      <c r="H12" s="44">
        <v>0.84</v>
      </c>
      <c r="I12" s="44">
        <f>E12*6.1/100</f>
        <v>3.66</v>
      </c>
      <c r="J12" s="44">
        <v>4.5780000000000003</v>
      </c>
    </row>
    <row r="13" spans="1:10">
      <c r="A13" s="6"/>
      <c r="B13" s="1" t="s">
        <v>16</v>
      </c>
      <c r="C13" s="34" t="s">
        <v>37</v>
      </c>
      <c r="D13" s="35" t="s">
        <v>38</v>
      </c>
      <c r="E13" s="40">
        <v>200</v>
      </c>
      <c r="F13" s="31">
        <v>13.3</v>
      </c>
      <c r="G13" s="44">
        <v>95.38</v>
      </c>
      <c r="H13" s="44">
        <v>3.6</v>
      </c>
      <c r="I13" s="44">
        <f>E13*2.89/100</f>
        <v>5.78</v>
      </c>
      <c r="J13" s="44">
        <v>7.24</v>
      </c>
    </row>
    <row r="14" spans="1:10">
      <c r="A14" s="6"/>
      <c r="B14" s="1" t="s">
        <v>17</v>
      </c>
      <c r="C14" s="34" t="s">
        <v>39</v>
      </c>
      <c r="D14" s="33" t="s">
        <v>40</v>
      </c>
      <c r="E14" s="40">
        <v>90</v>
      </c>
      <c r="F14" s="31">
        <v>49.01</v>
      </c>
      <c r="G14" s="44">
        <v>191.88</v>
      </c>
      <c r="H14" s="44">
        <v>11.52</v>
      </c>
      <c r="I14" s="44">
        <f>E14*13.6/100</f>
        <v>12.24</v>
      </c>
      <c r="J14" s="44">
        <v>8.91</v>
      </c>
    </row>
    <row r="15" spans="1:10">
      <c r="A15" s="6"/>
      <c r="B15" s="1" t="s">
        <v>18</v>
      </c>
      <c r="C15" s="34" t="s">
        <v>41</v>
      </c>
      <c r="D15" s="33" t="s">
        <v>42</v>
      </c>
      <c r="E15" s="40">
        <v>150</v>
      </c>
      <c r="F15" s="31">
        <v>11.57</v>
      </c>
      <c r="G15" s="44">
        <v>147.44999999999999</v>
      </c>
      <c r="H15" s="44">
        <v>3.15</v>
      </c>
      <c r="I15" s="44">
        <f>E15*3.5/100</f>
        <v>5.25</v>
      </c>
      <c r="J15" s="44">
        <v>21.9</v>
      </c>
    </row>
    <row r="16" spans="1:10">
      <c r="A16" s="6"/>
      <c r="B16" s="1" t="s">
        <v>19</v>
      </c>
      <c r="C16" s="34" t="s">
        <v>31</v>
      </c>
      <c r="D16" s="33" t="s">
        <v>28</v>
      </c>
      <c r="E16" s="40">
        <v>200</v>
      </c>
      <c r="F16" s="31">
        <v>12.32</v>
      </c>
      <c r="G16" s="44">
        <v>83.7</v>
      </c>
      <c r="H16" s="44">
        <v>0.6</v>
      </c>
      <c r="I16" s="44">
        <f>E16*0.1/200</f>
        <v>0.1</v>
      </c>
      <c r="J16" s="44">
        <v>20.100000000000001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1">
        <v>2.59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40</v>
      </c>
      <c r="F18" s="31">
        <v>5.21</v>
      </c>
      <c r="G18" s="44">
        <v>93.76</v>
      </c>
      <c r="H18" s="44">
        <v>3.04</v>
      </c>
      <c r="I18" s="44">
        <f>E18*0.8/100</f>
        <v>0.32</v>
      </c>
      <c r="J18" s="44">
        <v>19.68</v>
      </c>
    </row>
    <row r="19" spans="1:10" ht="15.75" thickBot="1">
      <c r="A19" s="6"/>
      <c r="B19" s="26"/>
      <c r="C19" s="38"/>
      <c r="D19" s="39"/>
      <c r="E19" s="42"/>
      <c r="F19" s="27"/>
      <c r="G19" s="45"/>
      <c r="H19" s="45"/>
      <c r="I19" s="45"/>
      <c r="J19" s="45"/>
    </row>
    <row r="20" spans="1:10" ht="15.75" thickBot="1">
      <c r="A20" s="7"/>
      <c r="B20" s="8" t="s">
        <v>27</v>
      </c>
      <c r="C20" s="8"/>
      <c r="D20" s="30"/>
      <c r="E20" s="42">
        <v>760</v>
      </c>
      <c r="F20" s="24"/>
      <c r="G20" s="45">
        <v>707.96199999999988</v>
      </c>
      <c r="H20" s="45">
        <v>24.35</v>
      </c>
      <c r="I20" s="45">
        <v>27.63</v>
      </c>
      <c r="J20" s="45">
        <v>90.427999999999997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2024-12-04T08:43:33Z</dcterms:modified>
</cp:coreProperties>
</file>