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570" windowHeight="8145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G20" i="1"/>
  <c r="J20"/>
  <c r="I20"/>
  <c r="H20"/>
  <c r="B1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<sst xmlns="http://schemas.openxmlformats.org/spreadsheetml/2006/main" count="43" uniqueCount="43">
  <si>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</si>
  <si>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</si>
  <si>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</si>
  <si>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</si>
  <si>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</si>
  <si>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</si>
  <si>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</si>
  <si>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</si>
  <si>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</si>
  <si>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</si>
  <si>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</si>
  <si>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</si>
  <si>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</si>
  <si>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</si>
  <si>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</si>
  <si>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</si>
  <si>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</si>
  <si>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</si>
  <si>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</si>
  <si>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</si>
  <si>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</si>
  <si>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</si>
  <si>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</si>
  <si>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</si>
  <si>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</si>
  <si>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</si>
  <si>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</si>
  <si>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</si>
  <si>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Суп с рыбными консервами</t>
  </si>
  <si>
    <t>Чай с сахаром</t>
  </si>
  <si>
    <t>Тефтели 2-й вариант</t>
  </si>
  <si>
    <t>Макаронные изделия отварные</t>
  </si>
  <si>
    <t>Хлеб пшеничный формовой</t>
  </si>
  <si>
    <t>Хлеб ржаной</t>
  </si>
  <si>
    <t>122/2021г</t>
  </si>
  <si>
    <t>462/2004г</t>
  </si>
  <si>
    <t>97/2008г</t>
  </si>
  <si>
    <t>457/2021г</t>
  </si>
  <si>
    <t>573/2021г</t>
  </si>
  <si>
    <t>574/2021г</t>
  </si>
  <si>
    <t>соус томатный</t>
  </si>
  <si>
    <t>141/2008г</t>
  </si>
  <si>
    <t>фрукт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</si>
</sst>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8"/>
      <name val="Calibri"/>
      <family val="2"/>
    </font>
    <font>
      <sz val="10"/>
      <color indexed="8"/>
      <name val="Calibri"/>
      <family val="2"/>
      <charset val="204"/>
    </font>
    <font>
      <sz val="10"/>
      <color indexed="8"/>
      <name val="Arial"/>
      <family val="2"/>
      <charset val="204"/>
    </font>
    <font>
      <sz val="9"/>
      <color indexed="8"/>
      <name val="Arial"/>
      <family val="2"/>
      <charset val="204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2" fillId="3" borderId="1" xfId="1" applyFont="1" applyFill="1" applyBorder="1" applyAlignment="1" applyProtection="1">
      <alignment horizontal="left" vertical="center"/>
      <protection locked="0"/>
    </xf>
    <xf numFmtId="0" fontId="2" fillId="3" borderId="1" xfId="1" applyFont="1" applyFill="1" applyBorder="1" applyAlignment="1" applyProtection="1">
      <alignment horizontal="left"/>
      <protection locked="0"/>
    </xf>
    <xf numFmtId="2" fontId="2" fillId="3" borderId="1" xfId="1" applyNumberFormat="1" applyFont="1" applyFill="1" applyBorder="1" applyAlignment="1" applyProtection="1">
      <alignment horizontal="center" vertical="center"/>
      <protection locked="0"/>
    </xf>
    <xf numFmtId="2" fontId="2" fillId="3" borderId="1" xfId="1" applyNumberFormat="1" applyFont="1" applyFill="1" applyBorder="1" applyAlignment="1" applyProtection="1">
      <alignment horizontal="center"/>
      <protection locked="0"/>
    </xf>
    <xf numFmtId="0" fontId="2" fillId="3" borderId="1" xfId="1" applyFont="1" applyFill="1" applyBorder="1" applyAlignment="1" applyProtection="1">
      <alignment horizontal="center" vertical="center"/>
      <protection locked="0"/>
    </xf>
    <xf numFmtId="0" fontId="2" fillId="3" borderId="1" xfId="1" applyFont="1" applyFill="1" applyBorder="1" applyAlignment="1" applyProtection="1">
      <alignment horizontal="center"/>
      <protection locked="0"/>
    </xf>
    <xf numFmtId="0" fontId="2" fillId="0" borderId="1" xfId="1" applyFont="1" applyFill="1" applyBorder="1" applyAlignment="1" applyProtection="1">
      <alignment horizontal="center" vertical="center"/>
      <protection locked="0"/>
    </xf>
    <xf numFmtId="0" fontId="2" fillId="3" borderId="16" xfId="1" applyFont="1" applyFill="1" applyBorder="1" applyAlignment="1" applyProtection="1">
      <alignment horizontal="center" vertical="center"/>
      <protection locked="0"/>
    </xf>
    <xf numFmtId="0" fontId="2" fillId="3" borderId="16" xfId="1" applyFon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2" fontId="3" fillId="0" borderId="1" xfId="0" applyNumberFormat="1" applyFont="1" applyBorder="1" applyAlignment="1" applyProtection="1">
      <alignment horizontal="center" vertical="top" wrapText="1"/>
      <protection locked="0"/>
    </xf>
    <xf numFmtId="0" fontId="4" fillId="2" borderId="18" xfId="0" applyFont="1" applyFill="1" applyBorder="1" applyAlignment="1" applyProtection="1">
      <alignment horizontal="center" vertical="center" wrapText="1"/>
      <protection locked="0"/>
    </xf>
    <xf numFmtId="0" fontId="0" fillId="2" borderId="19" xfId="0" applyFill="1" applyBorder="1" applyAlignment="1" applyProtection="1">
      <protection locked="0"/>
    </xf>
    <xf numFmtId="0" fontId="0" fillId="2" borderId="20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C1" workbookViewId="0">
      <selection activeCell="J4" sqref="J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e">
        <f ca="1">-МБОУ Нышинская D6</f>
        <v>#NAME?</v>
      </c>
      <c r="C1" s="50"/>
      <c r="D1" s="51"/>
      <c r="E1" t="s">
        <v>22</v>
      </c>
      <c r="F1" s="24"/>
      <c r="I1" t="s">
        <v>1</v>
      </c>
      <c r="J1" s="23">
        <v>45355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3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 t="s">
        <v>42</v>
      </c>
      <c r="E12" s="21">
        <v>100</v>
      </c>
      <c r="F12" s="28">
        <v>18</v>
      </c>
      <c r="G12" s="21">
        <v>44.4</v>
      </c>
      <c r="H12" s="21">
        <v>0.4</v>
      </c>
      <c r="I12" s="21"/>
      <c r="J12" s="22">
        <v>9.8000000000000007</v>
      </c>
    </row>
    <row r="13" spans="1:10">
      <c r="A13" s="7"/>
      <c r="B13" s="1" t="s">
        <v>16</v>
      </c>
      <c r="C13" s="44" t="s">
        <v>34</v>
      </c>
      <c r="D13" s="37" t="s">
        <v>28</v>
      </c>
      <c r="E13" s="41">
        <v>200</v>
      </c>
      <c r="F13" s="46">
        <v>8.74</v>
      </c>
      <c r="G13" s="39">
        <v>144</v>
      </c>
      <c r="H13" s="39">
        <v>7.44</v>
      </c>
      <c r="I13" s="39">
        <v>9.1199999999999992</v>
      </c>
      <c r="J13" s="39">
        <v>8.0399999999999991</v>
      </c>
    </row>
    <row r="14" spans="1:10">
      <c r="A14" s="7"/>
      <c r="B14" s="1" t="s">
        <v>17</v>
      </c>
      <c r="C14" s="44" t="s">
        <v>35</v>
      </c>
      <c r="D14" s="37" t="s">
        <v>30</v>
      </c>
      <c r="E14" s="42">
        <v>90</v>
      </c>
      <c r="F14" s="46">
        <v>47.92</v>
      </c>
      <c r="G14" s="40">
        <v>179.43299999999999</v>
      </c>
      <c r="H14" s="40">
        <v>5.6970000000000001</v>
      </c>
      <c r="I14" s="40">
        <v>13.185</v>
      </c>
      <c r="J14" s="40">
        <v>9.495000000000001</v>
      </c>
    </row>
    <row r="15" spans="1:10">
      <c r="A15" s="7"/>
      <c r="B15" s="1" t="s">
        <v>18</v>
      </c>
      <c r="C15" s="45" t="s">
        <v>36</v>
      </c>
      <c r="D15" s="38" t="s">
        <v>31</v>
      </c>
      <c r="E15" s="42">
        <v>150</v>
      </c>
      <c r="F15" s="46">
        <v>7.4</v>
      </c>
      <c r="G15" s="40">
        <v>217.53</v>
      </c>
      <c r="H15" s="40">
        <v>5.4450000000000003</v>
      </c>
      <c r="I15" s="40">
        <v>6.75</v>
      </c>
      <c r="J15" s="40">
        <v>33.75</v>
      </c>
    </row>
    <row r="16" spans="1:10">
      <c r="A16" s="7"/>
      <c r="B16" s="1" t="s">
        <v>19</v>
      </c>
      <c r="C16" s="44" t="s">
        <v>37</v>
      </c>
      <c r="D16" s="37" t="s">
        <v>29</v>
      </c>
      <c r="E16" s="42">
        <v>200</v>
      </c>
      <c r="F16" s="46">
        <v>1.48</v>
      </c>
      <c r="G16" s="40">
        <v>38.900000000000006</v>
      </c>
      <c r="H16" s="40">
        <v>0.2</v>
      </c>
      <c r="I16" s="40">
        <v>0.1</v>
      </c>
      <c r="J16" s="40">
        <v>9.3000000000000007</v>
      </c>
    </row>
    <row r="17" spans="1:10">
      <c r="A17" s="7"/>
      <c r="B17" s="1" t="s">
        <v>24</v>
      </c>
      <c r="C17" s="45" t="s">
        <v>38</v>
      </c>
      <c r="D17" s="38" t="s">
        <v>32</v>
      </c>
      <c r="E17" s="43">
        <v>40</v>
      </c>
      <c r="F17" s="46">
        <v>3.59</v>
      </c>
      <c r="G17" s="40">
        <v>93.759999999999991</v>
      </c>
      <c r="H17" s="40">
        <v>3.04</v>
      </c>
      <c r="I17" s="40">
        <v>0.32</v>
      </c>
      <c r="J17" s="40">
        <v>19.68</v>
      </c>
    </row>
    <row r="18" spans="1:10">
      <c r="A18" s="7"/>
      <c r="B18" s="1" t="s">
        <v>21</v>
      </c>
      <c r="C18" s="45" t="s">
        <v>39</v>
      </c>
      <c r="D18" s="38" t="s">
        <v>33</v>
      </c>
      <c r="E18" s="43">
        <v>20</v>
      </c>
      <c r="F18" s="46">
        <v>1.19</v>
      </c>
      <c r="G18" s="40">
        <v>41.18</v>
      </c>
      <c r="H18" s="40">
        <v>1.6</v>
      </c>
      <c r="I18" s="40">
        <v>0.3</v>
      </c>
      <c r="J18" s="40">
        <v>8.02</v>
      </c>
    </row>
    <row r="19" spans="1:10" ht="24">
      <c r="A19" s="7"/>
      <c r="B19" s="29"/>
      <c r="C19" s="48" t="s">
        <v>41</v>
      </c>
      <c r="D19" s="36" t="s">
        <v>40</v>
      </c>
      <c r="E19" s="30">
        <v>40</v>
      </c>
      <c r="F19" s="31">
        <v>1.68</v>
      </c>
      <c r="G19" s="30">
        <v>53.76</v>
      </c>
      <c r="H19" s="47">
        <v>1.04</v>
      </c>
      <c r="I19" s="47">
        <v>3.86</v>
      </c>
      <c r="J19" s="47">
        <v>3.76</v>
      </c>
    </row>
    <row r="20" spans="1:10" ht="15.75" thickBot="1">
      <c r="A20" s="8"/>
      <c r="B20" s="9" t="s">
        <v>27</v>
      </c>
      <c r="C20" s="9"/>
      <c r="D20" s="34"/>
      <c r="E20" s="19">
        <v>700</v>
      </c>
      <c r="F20" s="27">
        <v>90</v>
      </c>
      <c r="G20" s="47">
        <f>SUM(G11:G19)</f>
        <v>812.96299999999985</v>
      </c>
      <c r="H20" s="47">
        <f>SUM(H11:H19)</f>
        <v>24.861999999999998</v>
      </c>
      <c r="I20" s="47">
        <f>SUM(I11:I19)</f>
        <v>33.635000000000005</v>
      </c>
      <c r="J20" s="47">
        <f>SUM(J11:J19)</f>
        <v>101.845</v>
      </c>
    </row>
  </sheetData>
  <sheetProtection sheet="1" objects="1" scenarios="1"/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2021-09-03T11:50:11Z</cp:lastPrinted>
  <dcterms:created xsi:type="dcterms:W3CDTF">2015-06-05T18:19:34Z</dcterms:created>
  <dcterms:modified xsi:type="dcterms:W3CDTF">2024-03-04T05:00:55Z</dcterms:modified>
</cp:coreProperties>
</file>