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0" i="1" l="1"/>
  <c r="J20" i="1"/>
  <c r="I20" i="1"/>
  <c r="H20" i="1"/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<sst xmlns="http://schemas.openxmlformats.org/spreadsheetml/2006/main" count="38" uniqueCount="38">
  <si>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</si>
  <si>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</si>
  <si>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</si>
  <si>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</si>
  <si>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</si>
  <si>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</si>
  <si>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</si>
  <si>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</si>
  <si>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</si>
  <si>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</si>
  <si>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</si>
  <si>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</si>
  <si>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</si>
  <si>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</si>
  <si>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</si>
  <si>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</si>
  <si>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</si>
  <si>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</si>
  <si>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</si>
  <si>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</si>
  <si>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</si>
  <si>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</si>
  <si>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</si>
  <si>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</si>
  <si>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</si>
  <si>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</si>
  <si>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</si>
  <si>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</si>
  <si>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крестьянский с крупой</t>
  </si>
  <si>
    <t>Жаркое по-домашнему</t>
  </si>
  <si>
    <t>Компот из смеси сухофруктов</t>
  </si>
  <si>
    <t>Хлеб пшеничный формовой</t>
  </si>
  <si>
    <t>Хлеб ржаной</t>
  </si>
  <si>
    <t>48/2008г</t>
  </si>
  <si>
    <t>176/2013г</t>
  </si>
  <si>
    <t>495/2021г</t>
  </si>
  <si>
    <t>573/2021г</t>
  </si>
  <si>
    <t>574/2021г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</si>
</sst>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4" fillId="2" borderId="20" xfId="1" applyFont="1" applyFill="1" applyBorder="1" applyAlignment="1" applyProtection="1">
      <alignment horizontal="center" vertical="center"/>
      <protection locked="0"/>
    </xf>
    <xf numFmtId="0" fontId="4" fillId="2" borderId="20" xfId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e">
        <f>-МБОУ Нышинская D6</f>
        <v>#NAME?</v>
      </c>
      <c r="C1" s="50"/>
      <c r="D1" s="51"/>
      <c r="E1" t="s">
        <v>22</v>
      </c>
      <c r="F1" s="24"/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3" t="s">
        <v>33</v>
      </c>
      <c r="D13" s="38" t="s">
        <v>28</v>
      </c>
      <c r="E13" s="39">
        <v>200</v>
      </c>
      <c r="F13" s="42">
        <v>11.25</v>
      </c>
      <c r="G13" s="45">
        <v>92.240000000000009</v>
      </c>
      <c r="H13" s="45">
        <v>2.08</v>
      </c>
      <c r="I13" s="45">
        <v>4.24</v>
      </c>
      <c r="J13" s="45">
        <v>11.44</v>
      </c>
    </row>
    <row r="14" spans="1:10" x14ac:dyDescent="0.25">
      <c r="A14" s="7"/>
      <c r="B14" s="1" t="s">
        <v>17</v>
      </c>
      <c r="C14" s="43" t="s">
        <v>34</v>
      </c>
      <c r="D14" s="38" t="s">
        <v>29</v>
      </c>
      <c r="E14" s="39">
        <v>250</v>
      </c>
      <c r="F14" s="42">
        <v>49.01</v>
      </c>
      <c r="G14" s="46">
        <v>363.625</v>
      </c>
      <c r="H14" s="46">
        <v>14.25</v>
      </c>
      <c r="I14" s="46">
        <v>23.625</v>
      </c>
      <c r="J14" s="46">
        <v>23.5</v>
      </c>
    </row>
    <row r="15" spans="1:10" x14ac:dyDescent="0.25">
      <c r="A15" s="7"/>
      <c r="B15" s="1" t="s">
        <v>18</v>
      </c>
      <c r="C15" s="43"/>
      <c r="D15" s="38"/>
      <c r="E15" s="39"/>
      <c r="F15" s="42"/>
      <c r="G15" s="46"/>
      <c r="H15" s="46"/>
      <c r="I15" s="46"/>
      <c r="J15" s="46"/>
    </row>
    <row r="16" spans="1:10" x14ac:dyDescent="0.25">
      <c r="A16" s="7"/>
      <c r="B16" s="1" t="s">
        <v>19</v>
      </c>
      <c r="C16" s="43" t="s">
        <v>35</v>
      </c>
      <c r="D16" s="38" t="s">
        <v>30</v>
      </c>
      <c r="E16" s="39">
        <v>200</v>
      </c>
      <c r="F16" s="42">
        <v>2.48</v>
      </c>
      <c r="G16" s="46">
        <v>83.7</v>
      </c>
      <c r="H16" s="46">
        <v>0.6</v>
      </c>
      <c r="I16" s="46">
        <v>0.1</v>
      </c>
      <c r="J16" s="46">
        <v>20.100000000000001</v>
      </c>
    </row>
    <row r="17" spans="1:10" x14ac:dyDescent="0.25">
      <c r="A17" s="7"/>
      <c r="B17" s="1" t="s">
        <v>24</v>
      </c>
      <c r="C17" s="44" t="s">
        <v>36</v>
      </c>
      <c r="D17" s="40" t="s">
        <v>31</v>
      </c>
      <c r="E17" s="41">
        <v>50</v>
      </c>
      <c r="F17" s="42">
        <v>2.59</v>
      </c>
      <c r="G17" s="46">
        <v>117.2</v>
      </c>
      <c r="H17" s="46">
        <v>3.8</v>
      </c>
      <c r="I17" s="46">
        <v>0.4</v>
      </c>
      <c r="J17" s="46">
        <v>24.6</v>
      </c>
    </row>
    <row r="18" spans="1:10" x14ac:dyDescent="0.25">
      <c r="A18" s="7"/>
      <c r="B18" s="1" t="s">
        <v>21</v>
      </c>
      <c r="C18" s="44" t="s">
        <v>37</v>
      </c>
      <c r="D18" s="40" t="s">
        <v>32</v>
      </c>
      <c r="E18" s="41">
        <v>25</v>
      </c>
      <c r="F18" s="42">
        <v>1.67</v>
      </c>
      <c r="G18" s="46">
        <v>51.48</v>
      </c>
      <c r="H18" s="46">
        <v>2</v>
      </c>
      <c r="I18" s="46">
        <v>0.38</v>
      </c>
      <c r="J18" s="46">
        <v>10.029999999999999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>
        <v>725</v>
      </c>
      <c r="F20" s="27">
        <v>67</v>
      </c>
      <c r="G20" s="48">
        <f>SUM(G11:G19)</f>
        <v>708.24500000000012</v>
      </c>
      <c r="H20" s="47">
        <f>SUM(H11:H19)</f>
        <v>22.73</v>
      </c>
      <c r="I20" s="48">
        <f>SUM(I11:I19)</f>
        <v>28.745000000000001</v>
      </c>
      <c r="J20" s="48">
        <f>SUM(J11:J19)</f>
        <v>89.67</v>
      </c>
    </row>
  </sheetData>
  <sheetProtection sheet="1" objects="1" scenarios="1"/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2023-10-24T05:55:17Z</dcterms:modified>
</cp:coreProperties>
</file>